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555" windowHeight="12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<sst xmlns="http://schemas.openxmlformats.org/spreadsheetml/2006/main" count="239" uniqueCount="150">
  <si>
    <t>序号</t>
  </si>
  <si>
    <t>单价</t>
  </si>
  <si>
    <t>数量</t>
  </si>
  <si>
    <t>总价</t>
  </si>
  <si>
    <t>2020年酒水实验室进口酒预算</t>
  </si>
  <si>
    <t>摩根船长黑朗姆</t>
  </si>
  <si>
    <t>百加得黑朗姆</t>
  </si>
  <si>
    <t>151朗姆</t>
  </si>
  <si>
    <t>马利宝椰子朗姆</t>
  </si>
  <si>
    <t>杰克丹尼威士忌</t>
  </si>
  <si>
    <t>加拿大俱乐部威士忌</t>
  </si>
  <si>
    <t>占边波本威士忌</t>
  </si>
  <si>
    <t>尊美醇爱尔兰威士忌</t>
  </si>
  <si>
    <t>豪帅快活特醇银标龙舌兰</t>
  </si>
  <si>
    <t>白金武士龙舌兰</t>
  </si>
  <si>
    <t>奥美加银龙舌兰</t>
  </si>
  <si>
    <t>孟买蓝宝石金酒</t>
  </si>
  <si>
    <t>哥顿金酒</t>
  </si>
  <si>
    <t>必富达金酒</t>
  </si>
  <si>
    <t>轩尼诗白兰地</t>
  </si>
  <si>
    <t>绝对伏特加</t>
  </si>
  <si>
    <t>苏联红伏特加</t>
  </si>
  <si>
    <t>深蓝伏特加</t>
  </si>
  <si>
    <t>野格力娇酒</t>
  </si>
  <si>
    <t>君度力娇酒</t>
  </si>
  <si>
    <t>甘露咖啡力娇酒</t>
  </si>
  <si>
    <t>百利甜酒</t>
  </si>
  <si>
    <t>安歌糖浆</t>
  </si>
  <si>
    <t>干马天尼（白）</t>
  </si>
  <si>
    <t>酸奶利娇酒</t>
  </si>
  <si>
    <t>单位</t>
  </si>
  <si>
    <t>瓶</t>
  </si>
  <si>
    <t>小计</t>
  </si>
  <si>
    <t>进口酒</t>
  </si>
  <si>
    <t>百加得白朗姆</t>
  </si>
  <si>
    <t>万事好白兰地</t>
  </si>
  <si>
    <t>干马天尼（红）</t>
  </si>
  <si>
    <t>干马天尼（干）</t>
  </si>
  <si>
    <t>蓝橙利娇酒</t>
  </si>
  <si>
    <t>草莓利娇酒</t>
  </si>
  <si>
    <t>白橙利娇酒</t>
  </si>
  <si>
    <t>绿薄荷利娇酒</t>
  </si>
  <si>
    <t>白可可利娇酒</t>
  </si>
  <si>
    <t>棕可可利娇酒</t>
  </si>
  <si>
    <t>紫罗兰利娇酒</t>
  </si>
  <si>
    <t>香草利娇酒</t>
  </si>
  <si>
    <t>蜜桃利娇酒</t>
  </si>
  <si>
    <t>蜜瓜利娇酒</t>
  </si>
  <si>
    <t>苹果利娇酒</t>
  </si>
  <si>
    <t>香蕉利娇酒</t>
  </si>
  <si>
    <t>新地浓缩果汁</t>
  </si>
  <si>
    <t>一、葡萄酒</t>
  </si>
  <si>
    <t>品名</t>
  </si>
  <si>
    <t>桃红</t>
  </si>
  <si>
    <t>无醇起泡葡萄汁</t>
  </si>
  <si>
    <t>无要求</t>
  </si>
  <si>
    <t>100%纯汁、0酒精度，为无法饮用酒精的同学提供</t>
  </si>
  <si>
    <t>甜型起泡酒</t>
  </si>
  <si>
    <t>意大利</t>
  </si>
  <si>
    <t>香气芬芳、甜型的年轻起泡酒</t>
  </si>
  <si>
    <t>半甜型桃红，能体现桃红芬芳柔美的特点</t>
  </si>
  <si>
    <t>甜型贵腐酒或冰酒</t>
  </si>
  <si>
    <t>德国、加拿大、法国、澳洲</t>
  </si>
  <si>
    <t>体现贵腐酒或冰酒的典型特点</t>
  </si>
  <si>
    <t>加强型葡萄酒</t>
  </si>
  <si>
    <t>西班牙、葡萄牙</t>
  </si>
  <si>
    <t>波特酒、雪莉酒</t>
  </si>
  <si>
    <t>霞多丽干白</t>
  </si>
  <si>
    <t>勃艮第、澳洲</t>
  </si>
  <si>
    <t>单酿，具有典型的香气特征，凉爽或温和气候下的霞多丽</t>
  </si>
  <si>
    <t>长相思干白</t>
  </si>
  <si>
    <t>新西兰、法国、澳洲</t>
  </si>
  <si>
    <t>单酿，具有典型的香气特征，不过桶，凉爽气候下的长相思</t>
  </si>
  <si>
    <t>雷司令干白</t>
  </si>
  <si>
    <t>德国、澳洲</t>
  </si>
  <si>
    <t>单酿，具有典型的香气特征，刚开始发展出汽油香气</t>
  </si>
  <si>
    <t>琼瑶浆甜白</t>
  </si>
  <si>
    <t>法国阿尔萨斯</t>
  </si>
  <si>
    <t>单酿，半甜型，具有典型的荔枝、玫瑰的香气</t>
  </si>
  <si>
    <t>赤霞珠干红</t>
  </si>
  <si>
    <t>贺兰山东麓</t>
  </si>
  <si>
    <t>单酿，具有典型的香气特征，过橡木桶</t>
  </si>
  <si>
    <t>美乐干红</t>
  </si>
  <si>
    <t>法国、南非</t>
  </si>
  <si>
    <t>单酿，具有典型的红色水果香气</t>
  </si>
  <si>
    <t>黑皮诺干红</t>
  </si>
  <si>
    <t>法国勃艮第</t>
  </si>
  <si>
    <t>单酿，具有典型的红色水果香气，过桶</t>
  </si>
  <si>
    <t>西拉子干红</t>
  </si>
  <si>
    <t>澳洲</t>
  </si>
  <si>
    <t>单酿，具有典型的黑色水果、胡椒香气，过桶</t>
  </si>
  <si>
    <t>波尔多混酿</t>
  </si>
  <si>
    <t>法国波尔多</t>
  </si>
  <si>
    <t>典型波尔多风格</t>
  </si>
  <si>
    <t>灰皮诺</t>
  </si>
  <si>
    <t>清爽，年轻的灰皮诺</t>
  </si>
  <si>
    <t>赤霞珠</t>
  </si>
  <si>
    <t>法国波尔多名庄或澳洲库纳瓦拉</t>
  </si>
  <si>
    <t>浓郁，饱满，具有典型赤霞珠的黑色水果，植物性香气，过桶</t>
  </si>
  <si>
    <t>美乐</t>
  </si>
  <si>
    <t>法国右岸、南非</t>
  </si>
  <si>
    <t>甜美果味，过桶</t>
  </si>
  <si>
    <t>品丽珠</t>
  </si>
  <si>
    <t>法国卢瓦尔河谷</t>
  </si>
  <si>
    <t>典型的红色水果、植物性香气</t>
  </si>
  <si>
    <t>黑皮诺</t>
  </si>
  <si>
    <t>法国勃艮第、新西兰</t>
  </si>
  <si>
    <t>勃艮第风格或新西兰风格的特征的黑皮诺</t>
  </si>
  <si>
    <t>霞多丽</t>
  </si>
  <si>
    <t>过桶，经过MLF，具有霞多丽典型特性</t>
  </si>
  <si>
    <t>佳美</t>
  </si>
  <si>
    <t>法国博若莱</t>
  </si>
  <si>
    <t>新酒或村庄干红均可</t>
  </si>
  <si>
    <t>雷司令</t>
  </si>
  <si>
    <t>干白、甜白均可，具有典型的香气特征，刚开始发展出汽油香气</t>
  </si>
  <si>
    <t>丹魄</t>
  </si>
  <si>
    <t>西班牙里奥哈</t>
  </si>
  <si>
    <t>具有典型香气特征，过桶，浓郁，中年</t>
  </si>
  <si>
    <t>西哈</t>
  </si>
  <si>
    <t>法国北罗纳河谷或巴罗萨谷</t>
  </si>
  <si>
    <t>浓郁、饱满，黑色水果为主，胡椒香气，过桶</t>
  </si>
  <si>
    <t>歌海娜</t>
  </si>
  <si>
    <t>法国南罗纳河谷或西班牙</t>
  </si>
  <si>
    <t>以歌海娜为主的单酿或混酿，红色果香，高酒精，过桶</t>
  </si>
  <si>
    <t>桑娇维塞/内比奥罗</t>
  </si>
  <si>
    <t>意大利基安蒂、皮埃蒙特</t>
  </si>
  <si>
    <t>高酸高单宁，典型的红色水果，红樱桃的香气，过桶</t>
  </si>
  <si>
    <t>卡曼尼</t>
  </si>
  <si>
    <t>智利</t>
  </si>
  <si>
    <t>果香浓郁，口感饱满，过桶</t>
  </si>
  <si>
    <t>托伦特斯</t>
  </si>
  <si>
    <t>阿根廷</t>
  </si>
  <si>
    <t>香气芬芳，清爽，年轻的托伦特斯</t>
  </si>
  <si>
    <t>品诺塔吉</t>
  </si>
  <si>
    <t>南非斯泰伦博斯</t>
  </si>
  <si>
    <t>香气浓郁、重酒体，过桶风格的品诺塔吉</t>
  </si>
  <si>
    <t>香槟</t>
  </si>
  <si>
    <t>法国香槟</t>
  </si>
  <si>
    <t>具有典型香槟特点，年轻的</t>
  </si>
  <si>
    <t>西班牙卡瓦（Cava）</t>
  </si>
  <si>
    <t>西班牙</t>
  </si>
  <si>
    <t>采用香槟做法的起泡酒，具有清爽的果味，同时还有烤面包等香气</t>
  </si>
  <si>
    <t>阿斯蒂（Asti）或普罗塞克（Prosecco）</t>
  </si>
  <si>
    <t>年轻的，具有清新水果香气的起泡酒</t>
  </si>
  <si>
    <t>德国甜酒</t>
  </si>
  <si>
    <t>德国</t>
  </si>
  <si>
    <t>晚收、精选、贵腐颗粒精选级别的，具有典型特点的</t>
  </si>
  <si>
    <t>贵腐酒</t>
  </si>
  <si>
    <t>法国苏岱产区、其他国家</t>
  </si>
  <si>
    <t>受贵腐菌感染，具有典型特点的，或有特色的贵腐甜酒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</si>
</sst>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.5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PageLayoutView="0" workbookViewId="0" topLeftCell="A1">
      <selection activeCell="C104" sqref="C104"/>
    </sheetView>
  </sheetViews>
  <sheetFormatPr defaultColWidth="9.00390625" defaultRowHeight="14.25"/>
  <cols>
    <col min="2" max="2" width="24.625" style="0" customWidth="1"/>
    <col min="3" max="3" width="24.25390625" style="1" customWidth="1"/>
    <col min="4" max="4" width="26.375" style="0" customWidth="1"/>
  </cols>
  <sheetData>
    <row r="1" spans="1:6" ht="25.5">
      <c r="A1" s="10" t="s">
        <v>4</v>
      </c>
      <c r="B1" s="10"/>
      <c r="C1" s="10"/>
      <c r="D1" s="10"/>
      <c r="E1" s="10"/>
      <c r="F1" s="10"/>
    </row>
    <row r="2" spans="1:6" ht="14.25">
      <c r="A2" s="8" t="s">
        <v>51</v>
      </c>
      <c r="B2" s="8"/>
      <c r="C2" s="8"/>
      <c r="D2" s="8"/>
      <c r="E2" s="8"/>
      <c r="F2" s="8"/>
    </row>
    <row r="3" spans="1:8" ht="14.25">
      <c r="A3" s="3" t="s">
        <v>0</v>
      </c>
      <c r="B3" s="4" t="s">
        <v>52</v>
      </c>
      <c r="E3" s="3" t="s">
        <v>1</v>
      </c>
      <c r="F3" s="3" t="s">
        <v>2</v>
      </c>
      <c r="G3" s="3" t="s">
        <v>30</v>
      </c>
      <c r="H3" s="3" t="s">
        <v>3</v>
      </c>
    </row>
    <row r="4" spans="1:8" ht="15" customHeight="1">
      <c r="A4" s="2">
        <v>1</v>
      </c>
      <c r="B4" s="5" t="s">
        <v>54</v>
      </c>
      <c r="C4" s="5" t="s">
        <v>55</v>
      </c>
      <c r="D4" s="5" t="s">
        <v>56</v>
      </c>
      <c r="E4" s="2">
        <v>150</v>
      </c>
      <c r="F4" s="2">
        <v>6</v>
      </c>
      <c r="G4" s="2" t="s">
        <v>31</v>
      </c>
      <c r="H4" s="2">
        <v>900</v>
      </c>
    </row>
    <row r="5" spans="1:8" ht="15" customHeight="1">
      <c r="A5" s="2">
        <v>2</v>
      </c>
      <c r="B5" s="5" t="s">
        <v>57</v>
      </c>
      <c r="C5" s="5" t="s">
        <v>58</v>
      </c>
      <c r="D5" s="5" t="s">
        <v>59</v>
      </c>
      <c r="E5" s="2">
        <v>180</v>
      </c>
      <c r="F5" s="2">
        <v>6</v>
      </c>
      <c r="G5" s="2" t="s">
        <v>31</v>
      </c>
      <c r="H5" s="2">
        <f aca="true" t="shared" si="0" ref="H5:H39">F5*E5</f>
        <v>1080</v>
      </c>
    </row>
    <row r="6" spans="1:8" ht="15" customHeight="1">
      <c r="A6" s="2">
        <v>3</v>
      </c>
      <c r="B6" s="5" t="s">
        <v>53</v>
      </c>
      <c r="C6" s="5" t="s">
        <v>55</v>
      </c>
      <c r="D6" s="5" t="s">
        <v>60</v>
      </c>
      <c r="E6" s="2">
        <v>180</v>
      </c>
      <c r="F6" s="2">
        <v>6</v>
      </c>
      <c r="G6" s="2" t="s">
        <v>31</v>
      </c>
      <c r="H6" s="2">
        <f t="shared" si="0"/>
        <v>1080</v>
      </c>
    </row>
    <row r="7" spans="1:8" ht="15" customHeight="1">
      <c r="A7" s="2">
        <v>4</v>
      </c>
      <c r="B7" s="5" t="s">
        <v>61</v>
      </c>
      <c r="C7" s="5" t="s">
        <v>62</v>
      </c>
      <c r="D7" s="5" t="s">
        <v>63</v>
      </c>
      <c r="E7" s="2">
        <v>350</v>
      </c>
      <c r="F7" s="2">
        <v>6</v>
      </c>
      <c r="G7" s="2" t="s">
        <v>31</v>
      </c>
      <c r="H7" s="2">
        <f t="shared" si="0"/>
        <v>2100</v>
      </c>
    </row>
    <row r="8" spans="1:8" ht="15" customHeight="1">
      <c r="A8" s="2">
        <v>5</v>
      </c>
      <c r="B8" s="5" t="s">
        <v>64</v>
      </c>
      <c r="C8" s="5" t="s">
        <v>65</v>
      </c>
      <c r="D8" s="5" t="s">
        <v>66</v>
      </c>
      <c r="E8" s="2">
        <v>450</v>
      </c>
      <c r="F8" s="2">
        <v>6</v>
      </c>
      <c r="G8" s="2" t="s">
        <v>31</v>
      </c>
      <c r="H8" s="2">
        <f t="shared" si="0"/>
        <v>2700</v>
      </c>
    </row>
    <row r="9" spans="1:8" ht="15" customHeight="1">
      <c r="A9" s="2">
        <v>6</v>
      </c>
      <c r="B9" s="5" t="s">
        <v>67</v>
      </c>
      <c r="C9" s="5" t="s">
        <v>68</v>
      </c>
      <c r="D9" s="5" t="s">
        <v>69</v>
      </c>
      <c r="E9" s="2">
        <v>300</v>
      </c>
      <c r="F9" s="2">
        <v>6</v>
      </c>
      <c r="G9" s="2" t="s">
        <v>31</v>
      </c>
      <c r="H9" s="2">
        <f t="shared" si="0"/>
        <v>1800</v>
      </c>
    </row>
    <row r="10" spans="1:8" ht="15" customHeight="1">
      <c r="A10" s="2">
        <v>7</v>
      </c>
      <c r="B10" s="5" t="s">
        <v>70</v>
      </c>
      <c r="C10" s="5" t="s">
        <v>71</v>
      </c>
      <c r="D10" s="5" t="s">
        <v>72</v>
      </c>
      <c r="E10" s="2">
        <v>1150</v>
      </c>
      <c r="F10" s="2">
        <v>6</v>
      </c>
      <c r="G10" s="2" t="s">
        <v>31</v>
      </c>
      <c r="H10" s="2">
        <f t="shared" si="0"/>
        <v>6900</v>
      </c>
    </row>
    <row r="11" spans="1:8" ht="15" customHeight="1">
      <c r="A11" s="2">
        <v>8</v>
      </c>
      <c r="B11" s="5" t="s">
        <v>73</v>
      </c>
      <c r="C11" s="5" t="s">
        <v>74</v>
      </c>
      <c r="D11" s="5" t="s">
        <v>75</v>
      </c>
      <c r="E11" s="2">
        <v>350</v>
      </c>
      <c r="F11" s="2">
        <v>6</v>
      </c>
      <c r="G11" s="2" t="s">
        <v>31</v>
      </c>
      <c r="H11" s="2">
        <f t="shared" si="0"/>
        <v>2100</v>
      </c>
    </row>
    <row r="12" spans="1:8" ht="15" customHeight="1">
      <c r="A12" s="2">
        <v>9</v>
      </c>
      <c r="B12" s="5" t="s">
        <v>76</v>
      </c>
      <c r="C12" s="5" t="s">
        <v>77</v>
      </c>
      <c r="D12" s="5" t="s">
        <v>78</v>
      </c>
      <c r="E12" s="2">
        <v>200</v>
      </c>
      <c r="F12" s="2">
        <v>6</v>
      </c>
      <c r="G12" s="2" t="s">
        <v>31</v>
      </c>
      <c r="H12" s="2">
        <f t="shared" si="0"/>
        <v>1200</v>
      </c>
    </row>
    <row r="13" spans="1:8" ht="15" customHeight="1">
      <c r="A13" s="2">
        <v>10</v>
      </c>
      <c r="B13" s="5" t="s">
        <v>79</v>
      </c>
      <c r="C13" s="5" t="s">
        <v>80</v>
      </c>
      <c r="D13" s="5" t="s">
        <v>81</v>
      </c>
      <c r="E13" s="2">
        <v>300</v>
      </c>
      <c r="F13" s="2">
        <v>6</v>
      </c>
      <c r="G13" s="2" t="s">
        <v>31</v>
      </c>
      <c r="H13" s="2">
        <f t="shared" si="0"/>
        <v>1800</v>
      </c>
    </row>
    <row r="14" spans="1:8" ht="15" customHeight="1">
      <c r="A14" s="2">
        <v>11</v>
      </c>
      <c r="B14" s="5" t="s">
        <v>82</v>
      </c>
      <c r="C14" s="5" t="s">
        <v>83</v>
      </c>
      <c r="D14" s="5" t="s">
        <v>84</v>
      </c>
      <c r="E14" s="2">
        <v>300</v>
      </c>
      <c r="F14" s="2">
        <v>6</v>
      </c>
      <c r="G14" s="2" t="s">
        <v>31</v>
      </c>
      <c r="H14" s="2">
        <f t="shared" si="0"/>
        <v>1800</v>
      </c>
    </row>
    <row r="15" spans="1:8" ht="15" customHeight="1">
      <c r="A15" s="2">
        <v>12</v>
      </c>
      <c r="B15" s="5" t="s">
        <v>85</v>
      </c>
      <c r="C15" s="5" t="s">
        <v>86</v>
      </c>
      <c r="D15" s="5" t="s">
        <v>87</v>
      </c>
      <c r="E15" s="2">
        <v>450</v>
      </c>
      <c r="F15" s="2">
        <v>6</v>
      </c>
      <c r="G15" s="2" t="s">
        <v>31</v>
      </c>
      <c r="H15" s="2">
        <f t="shared" si="0"/>
        <v>2700</v>
      </c>
    </row>
    <row r="16" spans="1:8" ht="15" customHeight="1">
      <c r="A16" s="2">
        <v>13</v>
      </c>
      <c r="B16" s="5" t="s">
        <v>88</v>
      </c>
      <c r="C16" s="5" t="s">
        <v>89</v>
      </c>
      <c r="D16" s="5" t="s">
        <v>90</v>
      </c>
      <c r="E16" s="2">
        <v>350</v>
      </c>
      <c r="F16" s="2">
        <v>6</v>
      </c>
      <c r="G16" s="2" t="s">
        <v>31</v>
      </c>
      <c r="H16" s="2">
        <f t="shared" si="0"/>
        <v>2100</v>
      </c>
    </row>
    <row r="17" spans="1:8" ht="15" customHeight="1">
      <c r="A17" s="2">
        <v>14</v>
      </c>
      <c r="B17" s="5" t="s">
        <v>91</v>
      </c>
      <c r="C17" s="5" t="s">
        <v>92</v>
      </c>
      <c r="D17" s="5" t="s">
        <v>93</v>
      </c>
      <c r="E17" s="2">
        <v>500</v>
      </c>
      <c r="F17" s="2">
        <v>6</v>
      </c>
      <c r="G17" s="2" t="s">
        <v>31</v>
      </c>
      <c r="H17" s="2">
        <f t="shared" si="0"/>
        <v>3000</v>
      </c>
    </row>
    <row r="18" spans="1:8" ht="15" customHeight="1">
      <c r="A18" s="2">
        <v>15</v>
      </c>
      <c r="B18" s="5" t="s">
        <v>94</v>
      </c>
      <c r="C18" s="5" t="s">
        <v>58</v>
      </c>
      <c r="D18" s="5" t="s">
        <v>95</v>
      </c>
      <c r="E18" s="2">
        <v>300</v>
      </c>
      <c r="F18" s="2">
        <v>6</v>
      </c>
      <c r="G18" s="2" t="s">
        <v>31</v>
      </c>
      <c r="H18" s="2">
        <f t="shared" si="0"/>
        <v>1800</v>
      </c>
    </row>
    <row r="19" spans="1:8" ht="15" customHeight="1">
      <c r="A19" s="2">
        <v>16</v>
      </c>
      <c r="B19" s="5" t="s">
        <v>96</v>
      </c>
      <c r="C19" s="5" t="s">
        <v>97</v>
      </c>
      <c r="D19" s="5" t="s">
        <v>98</v>
      </c>
      <c r="E19" s="2">
        <v>200</v>
      </c>
      <c r="F19" s="2">
        <v>6</v>
      </c>
      <c r="G19" s="2" t="s">
        <v>31</v>
      </c>
      <c r="H19" s="2">
        <f t="shared" si="0"/>
        <v>1200</v>
      </c>
    </row>
    <row r="20" spans="1:8" ht="15" customHeight="1">
      <c r="A20" s="2">
        <v>17</v>
      </c>
      <c r="B20" s="5" t="s">
        <v>99</v>
      </c>
      <c r="C20" s="5" t="s">
        <v>100</v>
      </c>
      <c r="D20" s="5" t="s">
        <v>101</v>
      </c>
      <c r="E20" s="2">
        <v>500</v>
      </c>
      <c r="F20" s="2">
        <v>6</v>
      </c>
      <c r="G20" s="2" t="s">
        <v>31</v>
      </c>
      <c r="H20" s="2">
        <f t="shared" si="0"/>
        <v>3000</v>
      </c>
    </row>
    <row r="21" spans="1:8" ht="15" customHeight="1">
      <c r="A21" s="2">
        <v>18</v>
      </c>
      <c r="B21" s="5" t="s">
        <v>102</v>
      </c>
      <c r="C21" s="5" t="s">
        <v>103</v>
      </c>
      <c r="D21" s="5" t="s">
        <v>104</v>
      </c>
      <c r="E21" s="2">
        <v>450</v>
      </c>
      <c r="F21" s="2">
        <v>6</v>
      </c>
      <c r="G21" s="2" t="s">
        <v>31</v>
      </c>
      <c r="H21" s="2">
        <f t="shared" si="0"/>
        <v>2700</v>
      </c>
    </row>
    <row r="22" spans="1:8" ht="15" customHeight="1">
      <c r="A22" s="2">
        <v>19</v>
      </c>
      <c r="B22" s="5" t="s">
        <v>70</v>
      </c>
      <c r="C22" s="5" t="s">
        <v>71</v>
      </c>
      <c r="D22" s="5" t="s">
        <v>72</v>
      </c>
      <c r="E22" s="2">
        <v>300</v>
      </c>
      <c r="F22" s="2">
        <v>6</v>
      </c>
      <c r="G22" s="2" t="s">
        <v>31</v>
      </c>
      <c r="H22" s="2">
        <f t="shared" si="0"/>
        <v>1800</v>
      </c>
    </row>
    <row r="23" spans="1:8" ht="15" customHeight="1">
      <c r="A23" s="2">
        <v>20</v>
      </c>
      <c r="B23" s="5" t="s">
        <v>105</v>
      </c>
      <c r="C23" s="5" t="s">
        <v>106</v>
      </c>
      <c r="D23" s="5" t="s">
        <v>107</v>
      </c>
      <c r="E23" s="2">
        <v>150</v>
      </c>
      <c r="F23" s="2">
        <v>6</v>
      </c>
      <c r="G23" s="2" t="s">
        <v>31</v>
      </c>
      <c r="H23" s="2">
        <f t="shared" si="0"/>
        <v>900</v>
      </c>
    </row>
    <row r="24" spans="1:8" ht="15" customHeight="1">
      <c r="A24" s="2">
        <v>21</v>
      </c>
      <c r="B24" s="5" t="s">
        <v>108</v>
      </c>
      <c r="C24" s="5" t="s">
        <v>86</v>
      </c>
      <c r="D24" s="5" t="s">
        <v>109</v>
      </c>
      <c r="E24" s="2">
        <v>700</v>
      </c>
      <c r="F24" s="2">
        <v>6</v>
      </c>
      <c r="G24" s="2" t="s">
        <v>31</v>
      </c>
      <c r="H24" s="2">
        <f t="shared" si="0"/>
        <v>4200</v>
      </c>
    </row>
    <row r="25" spans="1:8" ht="15" customHeight="1">
      <c r="A25" s="2">
        <v>22</v>
      </c>
      <c r="B25" s="5" t="s">
        <v>110</v>
      </c>
      <c r="C25" s="5" t="s">
        <v>111</v>
      </c>
      <c r="D25" s="5" t="s">
        <v>112</v>
      </c>
      <c r="E25" s="2">
        <v>450</v>
      </c>
      <c r="F25" s="2">
        <v>6</v>
      </c>
      <c r="G25" s="2" t="s">
        <v>31</v>
      </c>
      <c r="H25" s="2">
        <f t="shared" si="0"/>
        <v>2700</v>
      </c>
    </row>
    <row r="26" spans="1:8" ht="15" customHeight="1">
      <c r="A26" s="2">
        <v>23</v>
      </c>
      <c r="B26" s="5" t="s">
        <v>113</v>
      </c>
      <c r="C26" s="5" t="s">
        <v>74</v>
      </c>
      <c r="D26" s="5" t="s">
        <v>114</v>
      </c>
      <c r="E26" s="2">
        <v>300</v>
      </c>
      <c r="F26" s="2">
        <v>6</v>
      </c>
      <c r="G26" s="2" t="s">
        <v>31</v>
      </c>
      <c r="H26" s="2">
        <f t="shared" si="0"/>
        <v>1800</v>
      </c>
    </row>
    <row r="27" spans="1:8" ht="15" customHeight="1">
      <c r="A27" s="2">
        <v>24</v>
      </c>
      <c r="B27" s="5" t="s">
        <v>115</v>
      </c>
      <c r="C27" s="5" t="s">
        <v>116</v>
      </c>
      <c r="D27" s="5" t="s">
        <v>117</v>
      </c>
      <c r="E27" s="2">
        <v>400</v>
      </c>
      <c r="F27" s="2">
        <v>6</v>
      </c>
      <c r="G27" s="2" t="s">
        <v>31</v>
      </c>
      <c r="H27" s="2">
        <f t="shared" si="0"/>
        <v>2400</v>
      </c>
    </row>
    <row r="28" spans="1:8" ht="15" customHeight="1">
      <c r="A28" s="2">
        <v>25</v>
      </c>
      <c r="B28" s="5" t="s">
        <v>118</v>
      </c>
      <c r="C28" s="5" t="s">
        <v>119</v>
      </c>
      <c r="D28" s="5" t="s">
        <v>120</v>
      </c>
      <c r="E28" s="2">
        <v>550</v>
      </c>
      <c r="F28" s="2">
        <v>6</v>
      </c>
      <c r="G28" s="2" t="s">
        <v>31</v>
      </c>
      <c r="H28" s="2">
        <f t="shared" si="0"/>
        <v>3300</v>
      </c>
    </row>
    <row r="29" spans="1:8" ht="15" customHeight="1">
      <c r="A29" s="2">
        <v>26</v>
      </c>
      <c r="B29" s="5" t="s">
        <v>121</v>
      </c>
      <c r="C29" s="5" t="s">
        <v>122</v>
      </c>
      <c r="D29" s="5" t="s">
        <v>123</v>
      </c>
      <c r="E29" s="2">
        <v>500</v>
      </c>
      <c r="F29" s="2">
        <v>6</v>
      </c>
      <c r="G29" s="2" t="s">
        <v>31</v>
      </c>
      <c r="H29" s="2">
        <f t="shared" si="0"/>
        <v>3000</v>
      </c>
    </row>
    <row r="30" spans="1:8" ht="15" customHeight="1">
      <c r="A30" s="2">
        <v>27</v>
      </c>
      <c r="B30" s="5" t="s">
        <v>124</v>
      </c>
      <c r="C30" s="5" t="s">
        <v>125</v>
      </c>
      <c r="D30" s="5" t="s">
        <v>126</v>
      </c>
      <c r="E30" s="2">
        <v>650</v>
      </c>
      <c r="F30" s="2">
        <v>6</v>
      </c>
      <c r="G30" s="2" t="s">
        <v>31</v>
      </c>
      <c r="H30" s="2">
        <f t="shared" si="0"/>
        <v>3900</v>
      </c>
    </row>
    <row r="31" spans="1:8" ht="15" customHeight="1">
      <c r="A31" s="2">
        <v>28</v>
      </c>
      <c r="B31" s="5" t="s">
        <v>76</v>
      </c>
      <c r="C31" s="5" t="s">
        <v>77</v>
      </c>
      <c r="D31" s="5" t="s">
        <v>78</v>
      </c>
      <c r="E31" s="2">
        <v>200</v>
      </c>
      <c r="F31" s="2">
        <v>6</v>
      </c>
      <c r="G31" s="2" t="s">
        <v>31</v>
      </c>
      <c r="H31" s="2">
        <f t="shared" si="0"/>
        <v>1200</v>
      </c>
    </row>
    <row r="32" spans="1:8" ht="15" customHeight="1">
      <c r="A32" s="2">
        <v>29</v>
      </c>
      <c r="B32" s="5" t="s">
        <v>127</v>
      </c>
      <c r="C32" s="5" t="s">
        <v>128</v>
      </c>
      <c r="D32" s="5" t="s">
        <v>129</v>
      </c>
      <c r="E32" s="2">
        <v>300</v>
      </c>
      <c r="F32" s="2">
        <v>6</v>
      </c>
      <c r="G32" s="2" t="s">
        <v>31</v>
      </c>
      <c r="H32" s="2">
        <f t="shared" si="0"/>
        <v>1800</v>
      </c>
    </row>
    <row r="33" spans="1:8" ht="15" customHeight="1">
      <c r="A33" s="2">
        <v>30</v>
      </c>
      <c r="B33" s="5" t="s">
        <v>130</v>
      </c>
      <c r="C33" s="5" t="s">
        <v>131</v>
      </c>
      <c r="D33" s="5" t="s">
        <v>132</v>
      </c>
      <c r="E33" s="2">
        <v>200</v>
      </c>
      <c r="F33" s="2">
        <v>6</v>
      </c>
      <c r="G33" s="2" t="s">
        <v>31</v>
      </c>
      <c r="H33" s="2">
        <f t="shared" si="0"/>
        <v>1200</v>
      </c>
    </row>
    <row r="34" spans="1:8" ht="15" customHeight="1">
      <c r="A34" s="2">
        <v>31</v>
      </c>
      <c r="B34" s="5" t="s">
        <v>133</v>
      </c>
      <c r="C34" s="5" t="s">
        <v>134</v>
      </c>
      <c r="D34" s="5" t="s">
        <v>135</v>
      </c>
      <c r="E34" s="2">
        <v>350</v>
      </c>
      <c r="F34" s="2">
        <v>6</v>
      </c>
      <c r="G34" s="2" t="s">
        <v>31</v>
      </c>
      <c r="H34" s="2">
        <f t="shared" si="0"/>
        <v>2100</v>
      </c>
    </row>
    <row r="35" spans="1:8" ht="15" customHeight="1">
      <c r="A35" s="2">
        <v>32</v>
      </c>
      <c r="B35" s="5" t="s">
        <v>136</v>
      </c>
      <c r="C35" s="5" t="s">
        <v>137</v>
      </c>
      <c r="D35" s="5" t="s">
        <v>138</v>
      </c>
      <c r="E35" s="2">
        <v>500</v>
      </c>
      <c r="F35" s="2">
        <v>6</v>
      </c>
      <c r="G35" s="2" t="s">
        <v>31</v>
      </c>
      <c r="H35" s="2">
        <f t="shared" si="0"/>
        <v>3000</v>
      </c>
    </row>
    <row r="36" spans="1:8" ht="15" customHeight="1">
      <c r="A36" s="2">
        <v>33</v>
      </c>
      <c r="B36" s="5" t="s">
        <v>139</v>
      </c>
      <c r="C36" s="5" t="s">
        <v>140</v>
      </c>
      <c r="D36" s="5" t="s">
        <v>141</v>
      </c>
      <c r="E36" s="2">
        <v>350</v>
      </c>
      <c r="F36" s="2">
        <v>6</v>
      </c>
      <c r="G36" s="2" t="s">
        <v>31</v>
      </c>
      <c r="H36" s="2">
        <f t="shared" si="0"/>
        <v>2100</v>
      </c>
    </row>
    <row r="37" spans="1:8" ht="15" customHeight="1">
      <c r="A37" s="2">
        <v>34</v>
      </c>
      <c r="B37" s="5" t="s">
        <v>142</v>
      </c>
      <c r="C37" s="5" t="s">
        <v>58</v>
      </c>
      <c r="D37" s="5" t="s">
        <v>143</v>
      </c>
      <c r="E37" s="2">
        <v>350</v>
      </c>
      <c r="F37" s="2">
        <v>6</v>
      </c>
      <c r="G37" s="2" t="s">
        <v>31</v>
      </c>
      <c r="H37" s="2">
        <f t="shared" si="0"/>
        <v>2100</v>
      </c>
    </row>
    <row r="38" spans="1:8" ht="15" customHeight="1">
      <c r="A38" s="2">
        <v>35</v>
      </c>
      <c r="B38" s="5" t="s">
        <v>144</v>
      </c>
      <c r="C38" s="5" t="s">
        <v>145</v>
      </c>
      <c r="D38" s="5" t="s">
        <v>146</v>
      </c>
      <c r="E38" s="2">
        <v>350</v>
      </c>
      <c r="F38" s="2">
        <v>6</v>
      </c>
      <c r="G38" s="2" t="s">
        <v>31</v>
      </c>
      <c r="H38" s="2">
        <f t="shared" si="0"/>
        <v>2100</v>
      </c>
    </row>
    <row r="39" spans="1:8" ht="15" customHeight="1">
      <c r="A39" s="2">
        <v>36</v>
      </c>
      <c r="B39" s="5" t="s">
        <v>147</v>
      </c>
      <c r="C39" s="5" t="s">
        <v>148</v>
      </c>
      <c r="D39" s="5" t="s">
        <v>149</v>
      </c>
      <c r="E39" s="2">
        <v>350</v>
      </c>
      <c r="F39" s="2">
        <v>6</v>
      </c>
      <c r="G39" s="2" t="s">
        <v>31</v>
      </c>
      <c r="H39" s="2">
        <f t="shared" si="0"/>
        <v>2100</v>
      </c>
    </row>
    <row r="40" spans="1:8" ht="15" customHeight="1">
      <c r="A40" s="9" t="s">
        <v>32</v>
      </c>
      <c r="B40" s="9"/>
      <c r="C40" s="9"/>
      <c r="D40" s="9"/>
      <c r="E40" s="9"/>
      <c r="F40" s="2"/>
      <c r="G40" s="6"/>
      <c r="H40" s="7">
        <f>SUM(H4:H39)</f>
        <v>81660</v>
      </c>
    </row>
    <row r="41" spans="1:6" ht="15" customHeight="1">
      <c r="A41" s="11" t="s">
        <v>33</v>
      </c>
      <c r="B41" s="11"/>
      <c r="C41" s="11"/>
      <c r="D41" s="11"/>
      <c r="E41" s="11"/>
      <c r="F41" s="11"/>
    </row>
    <row r="42" spans="1:6" ht="15" customHeight="1">
      <c r="A42" s="2">
        <v>1</v>
      </c>
      <c r="B42" s="2" t="s">
        <v>34</v>
      </c>
      <c r="C42" s="2">
        <v>85</v>
      </c>
      <c r="D42" s="2">
        <v>15</v>
      </c>
      <c r="E42" s="2" t="s">
        <v>31</v>
      </c>
      <c r="F42" s="2">
        <f>SUM(C42*D42)</f>
        <v>1275</v>
      </c>
    </row>
    <row r="43" spans="1:6" ht="15" customHeight="1">
      <c r="A43" s="2">
        <v>2</v>
      </c>
      <c r="B43" s="2" t="s">
        <v>5</v>
      </c>
      <c r="C43" s="2">
        <v>85</v>
      </c>
      <c r="D43" s="2">
        <v>15</v>
      </c>
      <c r="E43" s="2" t="s">
        <v>31</v>
      </c>
      <c r="F43" s="2">
        <f aca="true" t="shared" si="1" ref="F43:F83">SUM(C43*D43)</f>
        <v>1275</v>
      </c>
    </row>
    <row r="44" spans="1:6" ht="15" customHeight="1">
      <c r="A44" s="2">
        <v>3</v>
      </c>
      <c r="B44" s="2" t="s">
        <v>6</v>
      </c>
      <c r="C44" s="2">
        <v>90</v>
      </c>
      <c r="D44" s="2">
        <v>15</v>
      </c>
      <c r="E44" s="2" t="s">
        <v>31</v>
      </c>
      <c r="F44" s="2">
        <f t="shared" si="1"/>
        <v>1350</v>
      </c>
    </row>
    <row r="45" spans="1:6" ht="15" customHeight="1">
      <c r="A45" s="2">
        <v>4</v>
      </c>
      <c r="B45" s="2" t="s">
        <v>7</v>
      </c>
      <c r="C45" s="2">
        <v>175</v>
      </c>
      <c r="D45" s="2">
        <v>10</v>
      </c>
      <c r="E45" s="2" t="s">
        <v>31</v>
      </c>
      <c r="F45" s="2">
        <f t="shared" si="1"/>
        <v>1750</v>
      </c>
    </row>
    <row r="46" spans="1:6" ht="15" customHeight="1">
      <c r="A46" s="2">
        <v>5</v>
      </c>
      <c r="B46" s="2" t="s">
        <v>8</v>
      </c>
      <c r="C46" s="2">
        <v>85</v>
      </c>
      <c r="D46" s="2">
        <v>5</v>
      </c>
      <c r="E46" s="2" t="s">
        <v>31</v>
      </c>
      <c r="F46" s="2">
        <f t="shared" si="1"/>
        <v>425</v>
      </c>
    </row>
    <row r="47" spans="1:6" ht="15" customHeight="1">
      <c r="A47" s="2">
        <v>6</v>
      </c>
      <c r="B47" s="2" t="s">
        <v>9</v>
      </c>
      <c r="C47" s="2">
        <v>185</v>
      </c>
      <c r="D47" s="2">
        <v>8</v>
      </c>
      <c r="E47" s="2" t="s">
        <v>31</v>
      </c>
      <c r="F47" s="2">
        <f t="shared" si="1"/>
        <v>1480</v>
      </c>
    </row>
    <row r="48" spans="1:6" ht="15" customHeight="1">
      <c r="A48" s="2">
        <v>7</v>
      </c>
      <c r="B48" s="2" t="s">
        <v>10</v>
      </c>
      <c r="C48" s="2">
        <v>115</v>
      </c>
      <c r="D48" s="2">
        <v>5</v>
      </c>
      <c r="E48" s="2" t="s">
        <v>31</v>
      </c>
      <c r="F48" s="2">
        <f t="shared" si="1"/>
        <v>575</v>
      </c>
    </row>
    <row r="49" spans="1:6" ht="15" customHeight="1">
      <c r="A49" s="2">
        <v>8</v>
      </c>
      <c r="B49" s="2" t="s">
        <v>11</v>
      </c>
      <c r="C49" s="2">
        <v>85</v>
      </c>
      <c r="D49" s="2">
        <v>3</v>
      </c>
      <c r="E49" s="2" t="s">
        <v>31</v>
      </c>
      <c r="F49" s="2">
        <f t="shared" si="1"/>
        <v>255</v>
      </c>
    </row>
    <row r="50" spans="1:6" ht="15" customHeight="1">
      <c r="A50" s="2">
        <v>9</v>
      </c>
      <c r="B50" s="2" t="s">
        <v>12</v>
      </c>
      <c r="C50" s="2">
        <v>145</v>
      </c>
      <c r="D50" s="2">
        <v>8</v>
      </c>
      <c r="E50" s="2" t="s">
        <v>31</v>
      </c>
      <c r="F50" s="2">
        <f t="shared" si="1"/>
        <v>1160</v>
      </c>
    </row>
    <row r="51" spans="1:6" ht="15" customHeight="1">
      <c r="A51" s="2">
        <v>10</v>
      </c>
      <c r="B51" s="2" t="s">
        <v>13</v>
      </c>
      <c r="C51" s="2">
        <v>98</v>
      </c>
      <c r="D51" s="2">
        <v>6</v>
      </c>
      <c r="E51" s="2" t="s">
        <v>31</v>
      </c>
      <c r="F51" s="2">
        <f t="shared" si="1"/>
        <v>588</v>
      </c>
    </row>
    <row r="52" spans="1:6" ht="15" customHeight="1">
      <c r="A52" s="2">
        <v>11</v>
      </c>
      <c r="B52" s="2" t="s">
        <v>14</v>
      </c>
      <c r="C52" s="2">
        <v>80</v>
      </c>
      <c r="D52" s="2">
        <v>15</v>
      </c>
      <c r="E52" s="2" t="s">
        <v>31</v>
      </c>
      <c r="F52" s="2">
        <f t="shared" si="1"/>
        <v>1200</v>
      </c>
    </row>
    <row r="53" spans="1:6" ht="15" customHeight="1">
      <c r="A53" s="2">
        <v>12</v>
      </c>
      <c r="B53" s="2" t="s">
        <v>15</v>
      </c>
      <c r="C53" s="2">
        <v>100</v>
      </c>
      <c r="D53" s="2">
        <v>5</v>
      </c>
      <c r="E53" s="2" t="s">
        <v>31</v>
      </c>
      <c r="F53" s="2">
        <f t="shared" si="1"/>
        <v>500</v>
      </c>
    </row>
    <row r="54" spans="1:6" ht="15" customHeight="1">
      <c r="A54" s="2">
        <v>13</v>
      </c>
      <c r="B54" s="2" t="s">
        <v>16</v>
      </c>
      <c r="C54" s="2">
        <v>130</v>
      </c>
      <c r="D54" s="2">
        <v>6</v>
      </c>
      <c r="E54" s="2" t="s">
        <v>31</v>
      </c>
      <c r="F54" s="2">
        <f t="shared" si="1"/>
        <v>780</v>
      </c>
    </row>
    <row r="55" spans="1:6" ht="15" customHeight="1">
      <c r="A55" s="2">
        <v>14</v>
      </c>
      <c r="B55" s="2" t="s">
        <v>17</v>
      </c>
      <c r="C55" s="2">
        <v>70</v>
      </c>
      <c r="D55" s="2">
        <v>15</v>
      </c>
      <c r="E55" s="2" t="s">
        <v>31</v>
      </c>
      <c r="F55" s="2">
        <f t="shared" si="1"/>
        <v>1050</v>
      </c>
    </row>
    <row r="56" spans="1:6" ht="15" customHeight="1">
      <c r="A56" s="2">
        <v>15</v>
      </c>
      <c r="B56" s="2" t="s">
        <v>18</v>
      </c>
      <c r="C56" s="2">
        <v>115</v>
      </c>
      <c r="D56" s="2">
        <v>5</v>
      </c>
      <c r="E56" s="2" t="s">
        <v>31</v>
      </c>
      <c r="F56" s="2">
        <f t="shared" si="1"/>
        <v>575</v>
      </c>
    </row>
    <row r="57" spans="1:6" ht="15" customHeight="1">
      <c r="A57" s="2">
        <v>16</v>
      </c>
      <c r="B57" s="2" t="s">
        <v>19</v>
      </c>
      <c r="C57" s="2">
        <v>375</v>
      </c>
      <c r="D57" s="2">
        <v>3</v>
      </c>
      <c r="E57" s="2" t="s">
        <v>31</v>
      </c>
      <c r="F57" s="2">
        <f t="shared" si="1"/>
        <v>1125</v>
      </c>
    </row>
    <row r="58" spans="1:6" ht="15" customHeight="1">
      <c r="A58" s="2">
        <v>17</v>
      </c>
      <c r="B58" s="2" t="s">
        <v>35</v>
      </c>
      <c r="C58" s="2">
        <v>100</v>
      </c>
      <c r="D58" s="2">
        <v>15</v>
      </c>
      <c r="E58" s="2" t="s">
        <v>31</v>
      </c>
      <c r="F58" s="2">
        <f t="shared" si="1"/>
        <v>1500</v>
      </c>
    </row>
    <row r="59" spans="1:6" ht="15" customHeight="1">
      <c r="A59" s="2">
        <v>18</v>
      </c>
      <c r="B59" s="2" t="s">
        <v>20</v>
      </c>
      <c r="C59" s="2">
        <v>105</v>
      </c>
      <c r="D59" s="2">
        <v>6</v>
      </c>
      <c r="E59" s="2" t="s">
        <v>31</v>
      </c>
      <c r="F59" s="2">
        <f t="shared" si="1"/>
        <v>630</v>
      </c>
    </row>
    <row r="60" spans="1:6" ht="15" customHeight="1">
      <c r="A60" s="2">
        <v>19</v>
      </c>
      <c r="B60" s="2" t="s">
        <v>21</v>
      </c>
      <c r="C60" s="2">
        <v>55</v>
      </c>
      <c r="D60" s="2">
        <v>15</v>
      </c>
      <c r="E60" s="2" t="s">
        <v>31</v>
      </c>
      <c r="F60" s="2">
        <f t="shared" si="1"/>
        <v>825</v>
      </c>
    </row>
    <row r="61" spans="1:6" ht="15" customHeight="1">
      <c r="A61" s="2">
        <v>20</v>
      </c>
      <c r="B61" s="2" t="s">
        <v>22</v>
      </c>
      <c r="C61" s="2">
        <v>75</v>
      </c>
      <c r="D61" s="2">
        <v>8</v>
      </c>
      <c r="E61" s="2" t="s">
        <v>31</v>
      </c>
      <c r="F61" s="2">
        <f t="shared" si="1"/>
        <v>600</v>
      </c>
    </row>
    <row r="62" spans="1:6" ht="15" customHeight="1">
      <c r="A62" s="2">
        <v>21</v>
      </c>
      <c r="B62" s="2" t="s">
        <v>23</v>
      </c>
      <c r="C62" s="2">
        <v>110</v>
      </c>
      <c r="D62" s="2">
        <v>5</v>
      </c>
      <c r="E62" s="2" t="s">
        <v>31</v>
      </c>
      <c r="F62" s="2">
        <f t="shared" si="1"/>
        <v>550</v>
      </c>
    </row>
    <row r="63" spans="1:6" ht="15" customHeight="1">
      <c r="A63" s="2">
        <v>22</v>
      </c>
      <c r="B63" s="2" t="s">
        <v>24</v>
      </c>
      <c r="C63" s="2">
        <v>122</v>
      </c>
      <c r="D63" s="2">
        <v>12</v>
      </c>
      <c r="E63" s="2" t="s">
        <v>31</v>
      </c>
      <c r="F63" s="2">
        <f t="shared" si="1"/>
        <v>1464</v>
      </c>
    </row>
    <row r="64" spans="1:6" ht="15" customHeight="1">
      <c r="A64" s="2">
        <v>23</v>
      </c>
      <c r="B64" s="2" t="s">
        <v>25</v>
      </c>
      <c r="C64" s="2">
        <v>110</v>
      </c>
      <c r="D64" s="2">
        <v>12</v>
      </c>
      <c r="E64" s="2" t="s">
        <v>31</v>
      </c>
      <c r="F64" s="2">
        <f t="shared" si="1"/>
        <v>1320</v>
      </c>
    </row>
    <row r="65" spans="1:6" ht="15" customHeight="1">
      <c r="A65" s="2">
        <v>24</v>
      </c>
      <c r="B65" s="2" t="s">
        <v>26</v>
      </c>
      <c r="C65" s="2">
        <v>110</v>
      </c>
      <c r="D65" s="2">
        <v>12</v>
      </c>
      <c r="E65" s="2" t="s">
        <v>31</v>
      </c>
      <c r="F65" s="2">
        <f t="shared" si="1"/>
        <v>1320</v>
      </c>
    </row>
    <row r="66" spans="1:6" ht="15" customHeight="1">
      <c r="A66" s="2">
        <v>25</v>
      </c>
      <c r="B66" s="2" t="s">
        <v>36</v>
      </c>
      <c r="C66" s="2">
        <v>90</v>
      </c>
      <c r="D66" s="2">
        <v>5</v>
      </c>
      <c r="E66" s="2" t="s">
        <v>31</v>
      </c>
      <c r="F66" s="2">
        <f t="shared" si="1"/>
        <v>450</v>
      </c>
    </row>
    <row r="67" spans="1:6" ht="15" customHeight="1">
      <c r="A67" s="2">
        <v>26</v>
      </c>
      <c r="B67" s="2" t="s">
        <v>28</v>
      </c>
      <c r="C67" s="2">
        <v>95</v>
      </c>
      <c r="D67" s="2">
        <v>5</v>
      </c>
      <c r="E67" s="2" t="s">
        <v>31</v>
      </c>
      <c r="F67" s="2">
        <f t="shared" si="1"/>
        <v>475</v>
      </c>
    </row>
    <row r="68" spans="1:6" ht="15" customHeight="1">
      <c r="A68" s="2">
        <v>27</v>
      </c>
      <c r="B68" s="2" t="s">
        <v>37</v>
      </c>
      <c r="C68" s="2">
        <v>95</v>
      </c>
      <c r="D68" s="2">
        <v>5</v>
      </c>
      <c r="E68" s="2" t="s">
        <v>31</v>
      </c>
      <c r="F68" s="2">
        <f t="shared" si="1"/>
        <v>475</v>
      </c>
    </row>
    <row r="69" spans="1:6" ht="15" customHeight="1">
      <c r="A69" s="2">
        <v>28</v>
      </c>
      <c r="B69" s="2" t="s">
        <v>27</v>
      </c>
      <c r="C69" s="2">
        <v>40</v>
      </c>
      <c r="D69" s="2">
        <v>12</v>
      </c>
      <c r="E69" s="2" t="s">
        <v>31</v>
      </c>
      <c r="F69" s="2">
        <f t="shared" si="1"/>
        <v>480</v>
      </c>
    </row>
    <row r="70" spans="1:6" ht="15" customHeight="1">
      <c r="A70" s="2">
        <v>29</v>
      </c>
      <c r="B70" s="2" t="s">
        <v>38</v>
      </c>
      <c r="C70" s="2">
        <v>85</v>
      </c>
      <c r="D70" s="2">
        <v>12</v>
      </c>
      <c r="E70" s="2" t="s">
        <v>31</v>
      </c>
      <c r="F70" s="2">
        <f t="shared" si="1"/>
        <v>1020</v>
      </c>
    </row>
    <row r="71" spans="1:6" ht="15" customHeight="1">
      <c r="A71" s="2">
        <v>30</v>
      </c>
      <c r="B71" s="2" t="s">
        <v>39</v>
      </c>
      <c r="C71" s="2">
        <v>85</v>
      </c>
      <c r="D71" s="2">
        <v>5</v>
      </c>
      <c r="E71" s="2" t="s">
        <v>31</v>
      </c>
      <c r="F71" s="2">
        <f t="shared" si="1"/>
        <v>425</v>
      </c>
    </row>
    <row r="72" spans="1:6" ht="15" customHeight="1">
      <c r="A72" s="2">
        <v>31</v>
      </c>
      <c r="B72" s="2" t="s">
        <v>40</v>
      </c>
      <c r="C72" s="2">
        <v>85</v>
      </c>
      <c r="D72" s="2">
        <v>5</v>
      </c>
      <c r="E72" s="2" t="s">
        <v>31</v>
      </c>
      <c r="F72" s="2">
        <f t="shared" si="1"/>
        <v>425</v>
      </c>
    </row>
    <row r="73" spans="1:6" ht="15" customHeight="1">
      <c r="A73" s="2">
        <v>32</v>
      </c>
      <c r="B73" s="2" t="s">
        <v>41</v>
      </c>
      <c r="C73" s="2">
        <v>85</v>
      </c>
      <c r="D73" s="2">
        <v>10</v>
      </c>
      <c r="E73" s="2" t="s">
        <v>31</v>
      </c>
      <c r="F73" s="2">
        <f t="shared" si="1"/>
        <v>850</v>
      </c>
    </row>
    <row r="74" spans="1:6" ht="15" customHeight="1">
      <c r="A74" s="2">
        <v>33</v>
      </c>
      <c r="B74" s="2" t="s">
        <v>29</v>
      </c>
      <c r="C74" s="2">
        <v>85</v>
      </c>
      <c r="D74" s="2">
        <v>6</v>
      </c>
      <c r="E74" s="2" t="s">
        <v>31</v>
      </c>
      <c r="F74" s="2">
        <f t="shared" si="1"/>
        <v>510</v>
      </c>
    </row>
    <row r="75" spans="1:6" ht="15" customHeight="1">
      <c r="A75" s="2">
        <v>34</v>
      </c>
      <c r="B75" s="2" t="s">
        <v>42</v>
      </c>
      <c r="C75" s="2">
        <v>85</v>
      </c>
      <c r="D75" s="2">
        <v>5</v>
      </c>
      <c r="E75" s="2" t="s">
        <v>31</v>
      </c>
      <c r="F75" s="2">
        <f t="shared" si="1"/>
        <v>425</v>
      </c>
    </row>
    <row r="76" spans="1:6" ht="15" customHeight="1">
      <c r="A76" s="2">
        <v>35</v>
      </c>
      <c r="B76" s="2" t="s">
        <v>43</v>
      </c>
      <c r="C76" s="2">
        <v>85</v>
      </c>
      <c r="D76" s="2">
        <v>5</v>
      </c>
      <c r="E76" s="2" t="s">
        <v>31</v>
      </c>
      <c r="F76" s="2">
        <f t="shared" si="1"/>
        <v>425</v>
      </c>
    </row>
    <row r="77" spans="1:6" ht="15" customHeight="1">
      <c r="A77" s="2">
        <v>36</v>
      </c>
      <c r="B77" s="2" t="s">
        <v>44</v>
      </c>
      <c r="C77" s="2">
        <v>85</v>
      </c>
      <c r="D77" s="2">
        <v>5</v>
      </c>
      <c r="E77" s="2" t="s">
        <v>31</v>
      </c>
      <c r="F77" s="2">
        <f t="shared" si="1"/>
        <v>425</v>
      </c>
    </row>
    <row r="78" spans="1:6" ht="15" customHeight="1">
      <c r="A78" s="2">
        <v>37</v>
      </c>
      <c r="B78" s="2" t="s">
        <v>45</v>
      </c>
      <c r="C78" s="2">
        <v>85</v>
      </c>
      <c r="D78" s="2">
        <v>5</v>
      </c>
      <c r="E78" s="2" t="s">
        <v>31</v>
      </c>
      <c r="F78" s="2">
        <f t="shared" si="1"/>
        <v>425</v>
      </c>
    </row>
    <row r="79" spans="1:6" ht="15" customHeight="1">
      <c r="A79" s="2">
        <v>38</v>
      </c>
      <c r="B79" s="2" t="s">
        <v>46</v>
      </c>
      <c r="C79" s="2">
        <v>85</v>
      </c>
      <c r="D79" s="2">
        <v>5</v>
      </c>
      <c r="E79" s="2" t="s">
        <v>31</v>
      </c>
      <c r="F79" s="2">
        <f t="shared" si="1"/>
        <v>425</v>
      </c>
    </row>
    <row r="80" spans="1:6" ht="15" customHeight="1">
      <c r="A80" s="2">
        <v>39</v>
      </c>
      <c r="B80" s="2" t="s">
        <v>47</v>
      </c>
      <c r="C80" s="2">
        <v>85</v>
      </c>
      <c r="D80" s="2">
        <v>5</v>
      </c>
      <c r="E80" s="2" t="s">
        <v>31</v>
      </c>
      <c r="F80" s="2">
        <f t="shared" si="1"/>
        <v>425</v>
      </c>
    </row>
    <row r="81" spans="1:6" ht="15" customHeight="1">
      <c r="A81" s="2">
        <v>40</v>
      </c>
      <c r="B81" s="2" t="s">
        <v>48</v>
      </c>
      <c r="C81" s="2">
        <v>85</v>
      </c>
      <c r="D81" s="2">
        <v>5</v>
      </c>
      <c r="E81" s="2" t="s">
        <v>31</v>
      </c>
      <c r="F81" s="2">
        <f t="shared" si="1"/>
        <v>425</v>
      </c>
    </row>
    <row r="82" spans="1:6" ht="15" customHeight="1">
      <c r="A82" s="2">
        <v>41</v>
      </c>
      <c r="B82" s="2" t="s">
        <v>49</v>
      </c>
      <c r="C82" s="2">
        <v>85</v>
      </c>
      <c r="D82" s="2">
        <v>5</v>
      </c>
      <c r="E82" s="2" t="s">
        <v>31</v>
      </c>
      <c r="F82" s="2">
        <f t="shared" si="1"/>
        <v>425</v>
      </c>
    </row>
    <row r="83" spans="1:6" ht="15" customHeight="1">
      <c r="A83" s="2">
        <v>42</v>
      </c>
      <c r="B83" s="2" t="s">
        <v>50</v>
      </c>
      <c r="C83" s="2">
        <v>45</v>
      </c>
      <c r="D83" s="2">
        <v>30</v>
      </c>
      <c r="E83" s="2" t="s">
        <v>31</v>
      </c>
      <c r="F83" s="2">
        <f t="shared" si="1"/>
        <v>1350</v>
      </c>
    </row>
    <row r="84" spans="1:6" ht="15" customHeight="1">
      <c r="A84" s="9" t="s">
        <v>32</v>
      </c>
      <c r="B84" s="9"/>
      <c r="C84" s="9"/>
      <c r="D84" s="9"/>
      <c r="E84" s="9"/>
      <c r="F84" s="2">
        <f>SUM(F42:F83)</f>
        <v>33432</v>
      </c>
    </row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</sheetData>
  <sheetProtection/>
  <mergeCells count="5">
    <mergeCell ref="A40:E40"/>
    <mergeCell ref="A84:E84"/>
    <mergeCell ref="A1:F1"/>
    <mergeCell ref="A2:F2"/>
    <mergeCell ref="A41:F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吴跃辉</cp:lastModifiedBy>
  <dcterms:created xsi:type="dcterms:W3CDTF">2019-12-13T01:28:44Z</dcterms:created>
  <dcterms:modified xsi:type="dcterms:W3CDTF">2020-06-28T07:07:26Z</dcterms:modified>
  <cp:category/>
  <cp:version/>
  <cp:contentType/>
  <cp:contentStatus/>
</cp:coreProperties>
</file>